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<sst xmlns="http://schemas.openxmlformats.org/spreadsheetml/2006/main" count="62" uniqueCount="41">
  <si>
    <t>T or F</t>
  </si>
  <si>
    <t>Answer</t>
  </si>
  <si>
    <t xml:space="preserve">Score % </t>
  </si>
  <si>
    <t>of Total</t>
  </si>
  <si>
    <t>Instructions:</t>
  </si>
  <si>
    <t xml:space="preserve">             Total Score</t>
  </si>
  <si>
    <t>Note:</t>
  </si>
  <si>
    <t>Salina Regional Health Center</t>
  </si>
  <si>
    <t>Equipment that malfunctions or with frayed cords should be taken out of service.</t>
  </si>
  <si>
    <r>
      <t xml:space="preserve">Name: </t>
    </r>
    <r>
      <rPr>
        <sz val="10"/>
        <rFont val="Arial"/>
        <family val="0"/>
      </rPr>
      <t xml:space="preserve"> </t>
    </r>
  </si>
  <si>
    <t>When a code is called, students take directions from the staff as to what to do.</t>
  </si>
  <si>
    <t xml:space="preserve">visitors or employees.  </t>
  </si>
  <si>
    <t xml:space="preserve"> </t>
  </si>
  <si>
    <t xml:space="preserve">Students need to wear their name tags during clinical assignments.  </t>
  </si>
  <si>
    <t>If I find a strange box on the floor in the stairwell, I should remove it.</t>
  </si>
  <si>
    <t>In the area of a fire, if the door is hot, open and enter the room to rescue the patient.</t>
  </si>
  <si>
    <t>Medical waste disposal does not require red biohazard bags.</t>
  </si>
  <si>
    <t>A patient does not have the right to request or refuse treatment.</t>
  </si>
  <si>
    <t>Minor injuries must be reported to your instructor.</t>
  </si>
  <si>
    <t>If a Code Black is announced overhead the health center is in a tornado warning.</t>
  </si>
  <si>
    <t>Students are involved in maintaining a safe environment for patients, families,</t>
  </si>
  <si>
    <t>Student Safety Test</t>
  </si>
  <si>
    <t>In the event of a tornado warning, students should take direction from staff to help ensure patient safety.</t>
  </si>
  <si>
    <t>A Code Blue is called in your area.  The patient who is crashing is not your patient. Your nurse tells you to go in and watch for the experience. This makes it OK for you to go in the room.</t>
  </si>
  <si>
    <t>A student's billfold is stolen out of their coat pocket.  They need to report this to their preceptor and the department supervisor.  A safety security form needs to be filled out.</t>
  </si>
  <si>
    <t>Before drawing blood or giving a medication, a student should always check the patient ID bracelet.</t>
  </si>
  <si>
    <t>In a Tornado Warning, if a patient cannot be moved to an inner corridor, give them a blanket and a pillow for protection from flying glass.</t>
  </si>
  <si>
    <t>In the event of an emergency the student should dial 7777 and tell the operator the nature of the emergency, and the location.</t>
  </si>
  <si>
    <t xml:space="preserve">If you find a person who has quit breathing and/or their heart is not beating you should dial 7777 and say Code Red in Room  _____.  </t>
  </si>
  <si>
    <t xml:space="preserve">A student finds an uncapped needle on the floor. They can throw it away and not report it to anyone. </t>
  </si>
  <si>
    <t>Code Gray refers to any incident which causes a sudden flood of patients in need of emergency care at a greater rate than normal.</t>
  </si>
  <si>
    <t>Patients or family members who challenge the rules, talk about weapons and curse could become violent.</t>
  </si>
  <si>
    <t>Informed consent involves knowing about health status and information about tests, treatments or procedures.</t>
  </si>
  <si>
    <t>Keeping the computer screen, written communication and charts out of view of people not involved in patient care preserves privacy.</t>
  </si>
  <si>
    <t>Items disposed of in biohazard bags or containers may be put with all of the regular trash.</t>
  </si>
  <si>
    <t>There is a potential for a patient or family member to become violent if they are making unreasonable demands in angry threatening tones.</t>
  </si>
  <si>
    <t>Complete the following assessment.  Print off the sheet with your name at the top and turn into the appropriate person.  Exit Excel and do not save the results.</t>
  </si>
  <si>
    <t xml:space="preserve">      </t>
  </si>
  <si>
    <t xml:space="preserve">       </t>
  </si>
  <si>
    <t xml:space="preserve">Designate each statement as true or false.  Put a "T" in the box for true statements and  a "F" in the box for false statements. Your score for each statement will be given in the the score column as a % of the total possible score and totalized in the total box. </t>
  </si>
  <si>
    <t>Information on how to handle hazardous materials/wastes is located on the label of the item or on a Safety Data Sheet (SDS).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</si>
</sst>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0"/>
      <name val="Arial"/>
      <family val="0"/>
    </font>
    <font>
      <b/>
      <sz val="10"/>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3">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1" fillId="0" borderId="0" xfId="0" applyFont="1" applyAlignment="1">
      <alignment/>
    </xf>
    <xf numFmtId="0" fontId="0" fillId="0" borderId="10" xfId="0" applyBorder="1" applyAlignment="1">
      <alignment horizontal="center"/>
    </xf>
    <xf numFmtId="0" fontId="1" fillId="0" borderId="11" xfId="0" applyFont="1" applyBorder="1" applyAlignment="1">
      <alignment/>
    </xf>
    <xf numFmtId="0" fontId="2" fillId="0" borderId="0" xfId="0" applyFont="1" applyAlignment="1">
      <alignment/>
    </xf>
    <xf numFmtId="0" fontId="0" fillId="0" borderId="0" xfId="0" applyBorder="1" applyAlignment="1">
      <alignment horizontal="center"/>
    </xf>
    <xf numFmtId="0" fontId="0" fillId="0" borderId="0" xfId="0" applyAlignment="1">
      <alignment horizontal="center"/>
    </xf>
    <xf numFmtId="0" fontId="0" fillId="0" borderId="0" xfId="0" applyAlignment="1">
      <alignment horizontal="left"/>
    </xf>
    <xf numFmtId="0" fontId="0" fillId="0" borderId="0" xfId="0" applyAlignment="1">
      <alignment horizontal="left" vertical="center" wrapText="1"/>
    </xf>
    <xf numFmtId="0" fontId="0" fillId="0" borderId="0" xfId="0" applyNumberFormat="1" applyAlignment="1">
      <alignment horizontal="left" vertical="center" wrapText="1"/>
    </xf>
    <xf numFmtId="0" fontId="0" fillId="0" borderId="0" xfId="0"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6"/>
  <sheetViews>
    <sheetView tabSelected="1" zoomScalePageLayoutView="0" workbookViewId="0" topLeftCell="A1">
      <selection activeCell="M1" sqref="L1:M16384"/>
    </sheetView>
  </sheetViews>
  <sheetFormatPr defaultColWidth="9.140625" defaultRowHeight="12.75"/>
  <cols>
    <col min="1" max="1" width="2.7109375" style="0" customWidth="1"/>
    <col min="2" max="2" width="1.7109375" style="0" customWidth="1"/>
    <col min="11" max="11" width="9.57421875" style="0" customWidth="1"/>
    <col min="12" max="12" width="13.140625" style="0" hidden="1" customWidth="1"/>
    <col min="13" max="13" width="6.57421875" style="0" hidden="1" customWidth="1"/>
    <col min="14" max="14" width="6.8515625" style="0" customWidth="1"/>
    <col min="15" max="15" width="6.57421875" style="0" customWidth="1"/>
  </cols>
  <sheetData>
    <row r="1" ht="15.75">
      <c r="E1" s="6" t="s">
        <v>7</v>
      </c>
    </row>
    <row r="3" spans="3:13" ht="12.75">
      <c r="C3" s="3" t="s">
        <v>21</v>
      </c>
      <c r="E3" s="8"/>
      <c r="F3" s="8"/>
      <c r="G3" s="3" t="s">
        <v>9</v>
      </c>
      <c r="H3" s="9"/>
      <c r="I3" s="9"/>
      <c r="J3" s="9"/>
      <c r="K3" s="9"/>
      <c r="L3" s="9"/>
      <c r="M3" s="9"/>
    </row>
    <row r="5" ht="12.75">
      <c r="C5" s="3" t="s">
        <v>4</v>
      </c>
    </row>
    <row r="6" spans="1:9" ht="12.75">
      <c r="A6" t="s">
        <v>12</v>
      </c>
      <c r="C6" s="11" t="s">
        <v>39</v>
      </c>
      <c r="D6" s="11"/>
      <c r="E6" s="11"/>
      <c r="F6" s="11"/>
      <c r="G6" s="11"/>
      <c r="H6" s="11"/>
      <c r="I6" s="11"/>
    </row>
    <row r="7" spans="1:9" ht="12.75">
      <c r="A7" t="s">
        <v>37</v>
      </c>
      <c r="C7" s="11"/>
      <c r="D7" s="11"/>
      <c r="E7" s="11"/>
      <c r="F7" s="11"/>
      <c r="G7" s="11"/>
      <c r="H7" s="11"/>
      <c r="I7" s="11"/>
    </row>
    <row r="8" spans="1:9" ht="12.75">
      <c r="A8" t="s">
        <v>38</v>
      </c>
      <c r="C8" s="11"/>
      <c r="D8" s="11"/>
      <c r="E8" s="11"/>
      <c r="F8" s="11"/>
      <c r="G8" s="11"/>
      <c r="H8" s="11"/>
      <c r="I8" s="11"/>
    </row>
    <row r="9" spans="3:9" ht="12.75">
      <c r="C9" s="11"/>
      <c r="D9" s="11"/>
      <c r="E9" s="11"/>
      <c r="F9" s="11"/>
      <c r="G9" s="11"/>
      <c r="H9" s="11"/>
      <c r="I9" s="11"/>
    </row>
    <row r="10" spans="11:13" ht="12.75">
      <c r="K10" s="2" t="s">
        <v>1</v>
      </c>
      <c r="L10" s="2" t="s">
        <v>2</v>
      </c>
      <c r="M10">
        <v>4</v>
      </c>
    </row>
    <row r="11" spans="11:12" ht="12.75">
      <c r="K11" s="2" t="s">
        <v>0</v>
      </c>
      <c r="L11" s="2" t="s">
        <v>3</v>
      </c>
    </row>
    <row r="12" spans="1:9" ht="12.75">
      <c r="A12">
        <v>1</v>
      </c>
      <c r="C12" s="10" t="s">
        <v>27</v>
      </c>
      <c r="D12" s="10"/>
      <c r="E12" s="10"/>
      <c r="F12" s="10"/>
      <c r="G12" s="10"/>
      <c r="H12" s="10"/>
      <c r="I12" s="10"/>
    </row>
    <row r="13" spans="3:12" ht="12.75">
      <c r="C13" s="10"/>
      <c r="D13" s="10"/>
      <c r="E13" s="10"/>
      <c r="F13" s="10"/>
      <c r="G13" s="10"/>
      <c r="H13" s="10"/>
      <c r="I13" s="10"/>
      <c r="K13" s="4"/>
      <c r="L13">
        <f>IF((K13="t"),$M$10,$N$10)</f>
        <v>0</v>
      </c>
    </row>
    <row r="14" ht="12.75">
      <c r="K14" s="1"/>
    </row>
    <row r="15" spans="1:12" ht="12.75">
      <c r="A15">
        <v>2</v>
      </c>
      <c r="C15" t="s">
        <v>8</v>
      </c>
      <c r="K15" s="4"/>
      <c r="L15">
        <f>IF((K15="t"),$M$10,$N$10)</f>
        <v>0</v>
      </c>
    </row>
    <row r="16" ht="12.75">
      <c r="K16" s="1"/>
    </row>
    <row r="17" spans="1:12" ht="12.75">
      <c r="A17">
        <v>3</v>
      </c>
      <c r="C17" t="s">
        <v>16</v>
      </c>
      <c r="K17" s="4"/>
      <c r="L17">
        <f>IF((K17="f"),$M$10,$N$10)</f>
        <v>0</v>
      </c>
    </row>
    <row r="18" ht="12.75">
      <c r="K18" s="1"/>
    </row>
    <row r="19" spans="1:12" ht="12.75">
      <c r="A19">
        <v>4</v>
      </c>
      <c r="C19" t="s">
        <v>17</v>
      </c>
      <c r="K19" s="4"/>
      <c r="L19">
        <f>IF((K19="f"),$M$10,$N$10)</f>
        <v>0</v>
      </c>
    </row>
    <row r="20" ht="12.75">
      <c r="K20" s="1"/>
    </row>
    <row r="21" spans="1:12" ht="12.75">
      <c r="A21">
        <v>5</v>
      </c>
      <c r="C21" t="s">
        <v>10</v>
      </c>
      <c r="K21" s="4"/>
      <c r="L21">
        <f>IF((K21="t"),$M$10,$N$10)</f>
        <v>0</v>
      </c>
    </row>
    <row r="22" ht="12.75">
      <c r="K22" s="1"/>
    </row>
    <row r="23" spans="1:11" ht="12.75">
      <c r="A23">
        <v>6</v>
      </c>
      <c r="C23" s="10" t="s">
        <v>22</v>
      </c>
      <c r="D23" s="10"/>
      <c r="E23" s="10"/>
      <c r="F23" s="10"/>
      <c r="G23" s="10"/>
      <c r="H23" s="10"/>
      <c r="I23" s="10"/>
      <c r="K23" s="1"/>
    </row>
    <row r="24" spans="3:12" ht="12.75">
      <c r="C24" s="10"/>
      <c r="D24" s="10"/>
      <c r="E24" s="10"/>
      <c r="F24" s="10"/>
      <c r="G24" s="10"/>
      <c r="H24" s="10"/>
      <c r="I24" s="10"/>
      <c r="K24" s="4" t="s">
        <v>12</v>
      </c>
      <c r="L24">
        <f>IF((K24="t"),$M$10,$N$10)</f>
        <v>0</v>
      </c>
    </row>
    <row r="25" ht="12.75">
      <c r="K25" s="1"/>
    </row>
    <row r="26" spans="1:11" ht="12.75">
      <c r="A26">
        <v>7</v>
      </c>
      <c r="C26" s="10" t="s">
        <v>28</v>
      </c>
      <c r="D26" s="10"/>
      <c r="E26" s="10"/>
      <c r="F26" s="10"/>
      <c r="G26" s="10"/>
      <c r="H26" s="10"/>
      <c r="I26" s="10"/>
      <c r="K26" s="1"/>
    </row>
    <row r="27" spans="3:12" ht="12.75">
      <c r="C27" s="10"/>
      <c r="D27" s="10"/>
      <c r="E27" s="10"/>
      <c r="F27" s="10"/>
      <c r="G27" s="10"/>
      <c r="H27" s="10"/>
      <c r="I27" s="10"/>
      <c r="K27" s="4" t="s">
        <v>12</v>
      </c>
      <c r="L27">
        <f>IF((K27="f"),$M$10,$N$10)</f>
        <v>0</v>
      </c>
    </row>
    <row r="28" ht="12.75">
      <c r="K28" s="1"/>
    </row>
    <row r="29" spans="1:11" ht="12.75">
      <c r="A29">
        <v>8</v>
      </c>
      <c r="C29" s="10" t="s">
        <v>29</v>
      </c>
      <c r="D29" s="10"/>
      <c r="E29" s="10"/>
      <c r="F29" s="10"/>
      <c r="G29" s="10"/>
      <c r="H29" s="10"/>
      <c r="I29" s="10"/>
      <c r="K29" s="1"/>
    </row>
    <row r="30" spans="3:12" ht="12.75">
      <c r="C30" s="10"/>
      <c r="D30" s="10"/>
      <c r="E30" s="10"/>
      <c r="F30" s="10"/>
      <c r="G30" s="10"/>
      <c r="H30" s="10"/>
      <c r="I30" s="10"/>
      <c r="K30" s="4" t="s">
        <v>12</v>
      </c>
      <c r="L30">
        <f>IF((K30="f"),$M$10,$N$10)</f>
        <v>0</v>
      </c>
    </row>
    <row r="31" ht="12.75">
      <c r="K31" s="1"/>
    </row>
    <row r="32" spans="1:11" ht="12.75">
      <c r="A32">
        <v>9</v>
      </c>
      <c r="C32" s="10" t="s">
        <v>30</v>
      </c>
      <c r="D32" s="10"/>
      <c r="E32" s="10"/>
      <c r="F32" s="10"/>
      <c r="G32" s="10"/>
      <c r="H32" s="10"/>
      <c r="I32" s="10"/>
      <c r="K32" s="1"/>
    </row>
    <row r="33" spans="3:12" ht="12.75">
      <c r="C33" s="10"/>
      <c r="D33" s="10"/>
      <c r="E33" s="10"/>
      <c r="F33" s="10"/>
      <c r="G33" s="10"/>
      <c r="H33" s="10"/>
      <c r="I33" s="10"/>
      <c r="K33" s="4" t="s">
        <v>12</v>
      </c>
      <c r="L33">
        <f>IF((K33="t"),$M$10,$N$10)</f>
        <v>0</v>
      </c>
    </row>
    <row r="34" ht="12.75">
      <c r="K34" s="1"/>
    </row>
    <row r="35" spans="1:11" ht="12.75">
      <c r="A35">
        <v>10</v>
      </c>
      <c r="C35" s="10" t="s">
        <v>40</v>
      </c>
      <c r="D35" s="10"/>
      <c r="E35" s="10"/>
      <c r="F35" s="10"/>
      <c r="G35" s="10"/>
      <c r="H35" s="10"/>
      <c r="I35" s="10"/>
      <c r="K35" s="1"/>
    </row>
    <row r="36" spans="3:12" ht="12.75">
      <c r="C36" s="10"/>
      <c r="D36" s="10"/>
      <c r="E36" s="10"/>
      <c r="F36" s="10"/>
      <c r="G36" s="10"/>
      <c r="H36" s="10"/>
      <c r="I36" s="10"/>
      <c r="K36" s="4" t="s">
        <v>12</v>
      </c>
      <c r="L36">
        <f>IF((K36="t"),$M$10,$N$10)</f>
        <v>0</v>
      </c>
    </row>
    <row r="37" ht="12.75">
      <c r="K37" s="1"/>
    </row>
    <row r="38" spans="1:12" ht="12.75">
      <c r="A38">
        <v>11</v>
      </c>
      <c r="C38" t="s">
        <v>18</v>
      </c>
      <c r="K38" s="4" t="s">
        <v>12</v>
      </c>
      <c r="L38">
        <f>IF((K38="t"),$M$10,$N$10)</f>
        <v>0</v>
      </c>
    </row>
    <row r="39" ht="12.75">
      <c r="K39" s="1"/>
    </row>
    <row r="40" spans="1:11" ht="12.75">
      <c r="A40">
        <v>12</v>
      </c>
      <c r="C40" s="10" t="s">
        <v>31</v>
      </c>
      <c r="D40" s="10"/>
      <c r="E40" s="10"/>
      <c r="F40" s="10"/>
      <c r="G40" s="10"/>
      <c r="H40" s="10"/>
      <c r="I40" s="10"/>
      <c r="K40" s="1"/>
    </row>
    <row r="41" spans="3:12" ht="12.75">
      <c r="C41" s="10"/>
      <c r="D41" s="10"/>
      <c r="E41" s="10"/>
      <c r="F41" s="10"/>
      <c r="G41" s="10"/>
      <c r="H41" s="10"/>
      <c r="I41" s="10"/>
      <c r="K41" s="4" t="s">
        <v>12</v>
      </c>
      <c r="L41">
        <f>IF((K41="t"),$M$10,$N$10)</f>
        <v>0</v>
      </c>
    </row>
    <row r="42" ht="12.75">
      <c r="K42" s="1"/>
    </row>
    <row r="43" spans="1:11" ht="12.75">
      <c r="A43">
        <v>13</v>
      </c>
      <c r="C43" s="10" t="s">
        <v>32</v>
      </c>
      <c r="D43" s="10"/>
      <c r="E43" s="10"/>
      <c r="F43" s="10"/>
      <c r="G43" s="10"/>
      <c r="H43" s="10"/>
      <c r="I43" s="10"/>
      <c r="K43" s="1"/>
    </row>
    <row r="44" spans="3:12" ht="12.75">
      <c r="C44" s="10"/>
      <c r="D44" s="10"/>
      <c r="E44" s="10"/>
      <c r="F44" s="10"/>
      <c r="G44" s="10"/>
      <c r="H44" s="10"/>
      <c r="I44" s="10"/>
      <c r="K44" s="4" t="s">
        <v>12</v>
      </c>
      <c r="L44">
        <f>IF((K44="t"),$M$10,$N$10)</f>
        <v>0</v>
      </c>
    </row>
    <row r="45" ht="12.75">
      <c r="K45" s="1"/>
    </row>
    <row r="46" spans="1:11" ht="12.75">
      <c r="A46">
        <v>14</v>
      </c>
      <c r="C46" s="10" t="s">
        <v>33</v>
      </c>
      <c r="D46" s="10"/>
      <c r="E46" s="10"/>
      <c r="F46" s="10"/>
      <c r="G46" s="10"/>
      <c r="H46" s="10"/>
      <c r="I46" s="10"/>
      <c r="K46" s="1"/>
    </row>
    <row r="47" spans="3:12" ht="12.75">
      <c r="C47" s="10"/>
      <c r="D47" s="10"/>
      <c r="E47" s="10"/>
      <c r="F47" s="10"/>
      <c r="G47" s="10"/>
      <c r="H47" s="10"/>
      <c r="I47" s="10"/>
      <c r="K47" s="4" t="s">
        <v>12</v>
      </c>
      <c r="L47">
        <f>IF((K47="t"),$M$10,$N$10)</f>
        <v>0</v>
      </c>
    </row>
    <row r="48" ht="12.75">
      <c r="K48" s="1"/>
    </row>
    <row r="49" spans="1:11" ht="12.75">
      <c r="A49">
        <v>15</v>
      </c>
      <c r="C49" s="10" t="s">
        <v>34</v>
      </c>
      <c r="D49" s="10"/>
      <c r="E49" s="10"/>
      <c r="F49" s="10"/>
      <c r="G49" s="10"/>
      <c r="H49" s="10"/>
      <c r="I49" s="10"/>
      <c r="K49" s="1"/>
    </row>
    <row r="50" spans="3:12" ht="12.75">
      <c r="C50" s="10"/>
      <c r="D50" s="10"/>
      <c r="E50" s="10"/>
      <c r="F50" s="10"/>
      <c r="G50" s="10"/>
      <c r="H50" s="10"/>
      <c r="I50" s="10"/>
      <c r="K50" s="4" t="s">
        <v>12</v>
      </c>
      <c r="L50">
        <f>IF((K50="f"),$M$10,$N$10)</f>
        <v>0</v>
      </c>
    </row>
    <row r="51" ht="12.75">
      <c r="K51" s="1"/>
    </row>
    <row r="52" spans="1:11" ht="12.75">
      <c r="A52">
        <v>16</v>
      </c>
      <c r="C52" s="10" t="s">
        <v>35</v>
      </c>
      <c r="D52" s="10"/>
      <c r="E52" s="10"/>
      <c r="F52" s="10"/>
      <c r="G52" s="10"/>
      <c r="H52" s="10"/>
      <c r="I52" s="10"/>
      <c r="K52" s="1"/>
    </row>
    <row r="53" spans="3:12" ht="12.75">
      <c r="C53" s="10"/>
      <c r="D53" s="10"/>
      <c r="E53" s="10"/>
      <c r="F53" s="10"/>
      <c r="G53" s="10"/>
      <c r="H53" s="10"/>
      <c r="I53" s="10"/>
      <c r="K53" s="4" t="s">
        <v>12</v>
      </c>
      <c r="L53">
        <f>IF((K53="t"),$M$10,$N$10)</f>
        <v>0</v>
      </c>
    </row>
    <row r="54" ht="12.75">
      <c r="K54" s="1"/>
    </row>
    <row r="55" spans="1:11" ht="12.75">
      <c r="A55">
        <v>17</v>
      </c>
      <c r="C55" t="s">
        <v>13</v>
      </c>
      <c r="K55" s="1"/>
    </row>
    <row r="56" spans="11:12" ht="12.75">
      <c r="K56" s="4" t="s">
        <v>12</v>
      </c>
      <c r="L56">
        <f>IF((K56="t"),$M$10,$N$10)</f>
        <v>0</v>
      </c>
    </row>
    <row r="57" ht="12.75">
      <c r="K57" s="1"/>
    </row>
    <row r="58" spans="1:12" ht="12.75">
      <c r="A58">
        <v>18</v>
      </c>
      <c r="C58" t="s">
        <v>14</v>
      </c>
      <c r="K58" s="4" t="s">
        <v>12</v>
      </c>
      <c r="L58">
        <f>IF((K58="f"),$M$10,$N$10)</f>
        <v>0</v>
      </c>
    </row>
    <row r="59" ht="12.75">
      <c r="K59" s="1"/>
    </row>
    <row r="60" spans="1:11" ht="12.75">
      <c r="A60">
        <v>19</v>
      </c>
      <c r="C60" s="10" t="s">
        <v>24</v>
      </c>
      <c r="D60" s="10"/>
      <c r="E60" s="10"/>
      <c r="F60" s="10"/>
      <c r="G60" s="10"/>
      <c r="H60" s="10"/>
      <c r="I60" s="10"/>
      <c r="K60" s="1"/>
    </row>
    <row r="61" spans="3:12" ht="12.75">
      <c r="C61" s="10"/>
      <c r="D61" s="10"/>
      <c r="E61" s="10"/>
      <c r="F61" s="10"/>
      <c r="G61" s="10"/>
      <c r="H61" s="10"/>
      <c r="I61" s="10"/>
      <c r="K61" s="4" t="s">
        <v>12</v>
      </c>
      <c r="L61">
        <f>IF((K61="t"),$M$10,$N$10)</f>
        <v>0</v>
      </c>
    </row>
    <row r="62" spans="3:11" ht="12.75">
      <c r="C62" s="10"/>
      <c r="D62" s="10"/>
      <c r="E62" s="10"/>
      <c r="F62" s="10"/>
      <c r="G62" s="10"/>
      <c r="H62" s="10"/>
      <c r="I62" s="10"/>
      <c r="K62" s="7"/>
    </row>
    <row r="63" ht="12.75">
      <c r="K63" s="1"/>
    </row>
    <row r="64" spans="1:11" ht="12.75">
      <c r="A64">
        <v>20</v>
      </c>
      <c r="C64" s="12" t="s">
        <v>23</v>
      </c>
      <c r="D64" s="12"/>
      <c r="E64" s="12"/>
      <c r="F64" s="12"/>
      <c r="G64" s="12"/>
      <c r="H64" s="12"/>
      <c r="I64" s="12"/>
      <c r="K64" s="1"/>
    </row>
    <row r="65" spans="3:11" ht="12.75">
      <c r="C65" s="12"/>
      <c r="D65" s="12"/>
      <c r="E65" s="12"/>
      <c r="F65" s="12"/>
      <c r="G65" s="12"/>
      <c r="H65" s="12"/>
      <c r="I65" s="12"/>
      <c r="K65" s="1"/>
    </row>
    <row r="66" spans="3:12" ht="12.75">
      <c r="C66" s="12"/>
      <c r="D66" s="12"/>
      <c r="E66" s="12"/>
      <c r="F66" s="12"/>
      <c r="G66" s="12"/>
      <c r="H66" s="12"/>
      <c r="I66" s="12"/>
      <c r="K66" s="4" t="s">
        <v>12</v>
      </c>
      <c r="L66">
        <f>IF((K66="f"),$M$10,$N$10)</f>
        <v>0</v>
      </c>
    </row>
    <row r="67" ht="12.75">
      <c r="K67" s="1"/>
    </row>
    <row r="68" spans="1:12" ht="12.75">
      <c r="A68">
        <v>21</v>
      </c>
      <c r="C68" t="s">
        <v>19</v>
      </c>
      <c r="K68" s="4" t="s">
        <v>12</v>
      </c>
      <c r="L68">
        <f>IF((K68="f"),$M$10,$N$10)</f>
        <v>0</v>
      </c>
    </row>
    <row r="69" ht="12.75">
      <c r="K69" s="1"/>
    </row>
    <row r="70" spans="1:11" ht="12.75">
      <c r="A70">
        <v>22</v>
      </c>
      <c r="C70" s="10" t="s">
        <v>25</v>
      </c>
      <c r="D70" s="10"/>
      <c r="E70" s="10"/>
      <c r="F70" s="10"/>
      <c r="G70" s="10"/>
      <c r="H70" s="10"/>
      <c r="I70" s="10"/>
      <c r="K70" s="1"/>
    </row>
    <row r="71" spans="3:12" ht="12.75">
      <c r="C71" s="10"/>
      <c r="D71" s="10"/>
      <c r="E71" s="10"/>
      <c r="F71" s="10"/>
      <c r="G71" s="10"/>
      <c r="H71" s="10"/>
      <c r="I71" s="10"/>
      <c r="K71" s="4" t="s">
        <v>12</v>
      </c>
      <c r="L71">
        <f>IF((K71="t"),$M$10,$N$10)</f>
        <v>0</v>
      </c>
    </row>
    <row r="72" ht="12.75">
      <c r="K72" s="1"/>
    </row>
    <row r="73" spans="1:12" ht="12.75">
      <c r="A73">
        <v>23</v>
      </c>
      <c r="C73" t="s">
        <v>15</v>
      </c>
      <c r="K73" s="4" t="s">
        <v>12</v>
      </c>
      <c r="L73">
        <f>IF((K73="f"),$M$10,$N$10)</f>
        <v>0</v>
      </c>
    </row>
    <row r="74" ht="12.75">
      <c r="K74" s="1"/>
    </row>
    <row r="75" spans="1:12" ht="12.75">
      <c r="A75">
        <v>24</v>
      </c>
      <c r="C75" t="s">
        <v>20</v>
      </c>
      <c r="K75" s="4" t="s">
        <v>12</v>
      </c>
      <c r="L75">
        <f>IF((K75="t"),$M$10,$N$10)</f>
        <v>0</v>
      </c>
    </row>
    <row r="76" spans="3:11" ht="12.75">
      <c r="C76" t="s">
        <v>11</v>
      </c>
      <c r="K76" s="7"/>
    </row>
    <row r="77" ht="12.75">
      <c r="K77" s="1"/>
    </row>
    <row r="78" spans="1:11" ht="12.75">
      <c r="A78">
        <v>25</v>
      </c>
      <c r="C78" s="10" t="s">
        <v>26</v>
      </c>
      <c r="D78" s="10"/>
      <c r="E78" s="10"/>
      <c r="F78" s="10"/>
      <c r="G78" s="10"/>
      <c r="H78" s="10"/>
      <c r="I78" s="10"/>
      <c r="K78" s="1" t="s">
        <v>12</v>
      </c>
    </row>
    <row r="79" spans="3:12" ht="12.75">
      <c r="C79" s="10"/>
      <c r="D79" s="10"/>
      <c r="E79" s="10"/>
      <c r="F79" s="10"/>
      <c r="G79" s="10"/>
      <c r="H79" s="10"/>
      <c r="I79" s="10"/>
      <c r="J79" t="s">
        <v>12</v>
      </c>
      <c r="K79" s="4"/>
      <c r="L79">
        <f>IF((K79="t"),$M$10,$N$10)</f>
        <v>0</v>
      </c>
    </row>
    <row r="81" spans="10:11" ht="13.5" thickBot="1">
      <c r="J81" s="3" t="s">
        <v>5</v>
      </c>
      <c r="K81" s="3"/>
    </row>
    <row r="82" spans="3:11" ht="13.5" thickBot="1">
      <c r="C82" s="3" t="s">
        <v>6</v>
      </c>
      <c r="K82" s="5">
        <f>SUM(L12:L79)</f>
        <v>0</v>
      </c>
    </row>
    <row r="83" spans="3:9" ht="12.75" customHeight="1">
      <c r="C83" s="10" t="s">
        <v>36</v>
      </c>
      <c r="D83" s="10"/>
      <c r="E83" s="10"/>
      <c r="F83" s="10"/>
      <c r="G83" s="10"/>
      <c r="H83" s="10"/>
      <c r="I83" s="10"/>
    </row>
    <row r="84" spans="3:9" ht="12.75">
      <c r="C84" s="10"/>
      <c r="D84" s="10"/>
      <c r="E84" s="10"/>
      <c r="F84" s="10"/>
      <c r="G84" s="10"/>
      <c r="H84" s="10"/>
      <c r="I84" s="10"/>
    </row>
    <row r="85" spans="3:9" ht="12.75">
      <c r="C85" s="10"/>
      <c r="D85" s="10"/>
      <c r="E85" s="10"/>
      <c r="F85" s="10"/>
      <c r="G85" s="10"/>
      <c r="H85" s="10"/>
      <c r="I85" s="10"/>
    </row>
    <row r="86" spans="3:9" ht="12.75">
      <c r="C86" s="10"/>
      <c r="D86" s="10"/>
      <c r="E86" s="10"/>
      <c r="F86" s="10"/>
      <c r="G86" s="10"/>
      <c r="H86" s="10"/>
      <c r="I86" s="10"/>
    </row>
  </sheetData>
  <sheetProtection/>
  <mergeCells count="19">
    <mergeCell ref="C35:I36"/>
    <mergeCell ref="C40:I41"/>
    <mergeCell ref="C43:I44"/>
    <mergeCell ref="C46:I47"/>
    <mergeCell ref="C23:I24"/>
    <mergeCell ref="C64:I66"/>
    <mergeCell ref="C60:I62"/>
    <mergeCell ref="C49:I50"/>
    <mergeCell ref="C52:I53"/>
    <mergeCell ref="E3:F3"/>
    <mergeCell ref="H3:M3"/>
    <mergeCell ref="C83:I86"/>
    <mergeCell ref="C6:I9"/>
    <mergeCell ref="C70:I71"/>
    <mergeCell ref="C78:I79"/>
    <mergeCell ref="C12:I13"/>
    <mergeCell ref="C26:I27"/>
    <mergeCell ref="C29:I30"/>
    <mergeCell ref="C32:I3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Darlene Fritz</cp:lastModifiedBy>
  <cp:lastPrinted>2004-07-21T13:24:26Z</cp:lastPrinted>
  <dcterms:created xsi:type="dcterms:W3CDTF">2002-07-24T15:33:00Z</dcterms:created>
  <dcterms:modified xsi:type="dcterms:W3CDTF">2014-07-28T12:11:23Z</dcterms:modified>
  <cp:category/>
  <cp:version/>
  <cp:contentType/>
  <cp:contentStatus/>
</cp:coreProperties>
</file>